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285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'Sheet1'!$A$1:$D$149</definedName>
    <definedName name="_xlnm.Print_Titles" localSheetId="0">'Sheet1'!$16:$16</definedName>
  </definedNames>
  <calcPr fullCalcOnLoad="1"/>
</workbook>
</file>

<file path=xl/sharedStrings.xml><?xml version="1.0" encoding="utf-8"?>
<sst xmlns="http://schemas.openxmlformats.org/spreadsheetml/2006/main" count="77" uniqueCount="76">
  <si>
    <r>
      <t xml:space="preserve">Membership increased during 1st quarter </t>
    </r>
    <r>
      <rPr>
        <b/>
        <i/>
        <u val="single"/>
        <sz val="10"/>
        <rFont val="Arial"/>
        <family val="2"/>
      </rPr>
      <t>(1,500 total points, NOT 1,500 per new member)</t>
    </r>
  </si>
  <si>
    <t xml:space="preserve">For a club donation, using a club check, of at least $365 in unrestricted funds during the 1st quarter  </t>
  </si>
  <si>
    <t>For JOI members who attended a JOI district-wide event during the 1st qtr. (100 points per member)</t>
  </si>
  <si>
    <t>To be included in reports distributed at the 2nd quarter District Conferences</t>
  </si>
  <si>
    <t>PLEASE FILL IN ALL INFORMATION ON THE NEXT FIVE LINES!!!</t>
  </si>
  <si>
    <t>For each new member added during the 1st quarter</t>
  </si>
  <si>
    <t>For sponsoring a Club OIF fundraiser during 1st quarter</t>
  </si>
  <si>
    <t>For donating to CCC (for each $100 during 1st quarter)</t>
  </si>
  <si>
    <t xml:space="preserve">e-mail address:  </t>
  </si>
  <si>
    <t>PLEASE PUT A&amp;A REPORT AND CLUB NAME IN SUBJECT LINE OF EMAIL</t>
  </si>
  <si>
    <t>Conducting a NOW program during 1st quarter</t>
  </si>
  <si>
    <t xml:space="preserve">Return 2nd quarter report by April 20 </t>
  </si>
  <si>
    <t>For holding a New Club Building informational meeting of at least 5 prospective members in 1st qtr</t>
  </si>
  <si>
    <t xml:space="preserve">     (District and OI officers and leaders excluded)</t>
  </si>
  <si>
    <t xml:space="preserve">Club President Phone #:                         Email: </t>
  </si>
  <si>
    <t>For each club member attending another club's meeting during 1st quarter</t>
  </si>
  <si>
    <t>Qty.</t>
  </si>
  <si>
    <t>Club Projects -- Service</t>
  </si>
  <si>
    <t>New Club Building</t>
  </si>
  <si>
    <r>
      <t xml:space="preserve">For completing the sponsorship of a </t>
    </r>
    <r>
      <rPr>
        <sz val="10"/>
        <rFont val="Arial"/>
        <family val="0"/>
      </rPr>
      <t>new</t>
    </r>
    <r>
      <rPr>
        <sz val="10"/>
        <rFont val="Arial"/>
        <family val="0"/>
      </rPr>
      <t xml:space="preserve"> club in the 1st quarter</t>
    </r>
  </si>
  <si>
    <t>For continued sponsorship of a youth club (1000 per youth club) in 1st quarter</t>
  </si>
  <si>
    <r>
      <t xml:space="preserve">For each Community and/or Youth service project during </t>
    </r>
    <r>
      <rPr>
        <b/>
        <sz val="10"/>
        <rFont val="Arial"/>
        <family val="2"/>
      </rPr>
      <t>1st quarter</t>
    </r>
  </si>
  <si>
    <t>For each JOI member attending the 1st quarter conference</t>
  </si>
  <si>
    <t xml:space="preserve">Club Name:  </t>
  </si>
  <si>
    <t xml:space="preserve">Club Number:                   Zone: </t>
  </si>
  <si>
    <t xml:space="preserve">Club President Name: </t>
  </si>
  <si>
    <t>For a club activity broadcast on the TV/radio (max. 2000 pts. per quarter)</t>
  </si>
  <si>
    <t>For a club activity posted on social media (max. 2000 pts. Per quarter)</t>
  </si>
  <si>
    <t xml:space="preserve">Completed by:                                                             Date: </t>
  </si>
  <si>
    <r>
      <t>For sponsoring a</t>
    </r>
    <r>
      <rPr>
        <b/>
        <sz val="10"/>
        <rFont val="Arial"/>
        <family val="2"/>
      </rPr>
      <t xml:space="preserve"> new</t>
    </r>
    <r>
      <rPr>
        <sz val="10"/>
        <rFont val="Arial"/>
        <family val="0"/>
      </rPr>
      <t xml:space="preserve"> officially registered Junior Optimist, Octagon, or Alpha Club in 1st quarter</t>
    </r>
  </si>
  <si>
    <t>For each member attending a zone/super zone meeting during 1st quarter (250 points per member)</t>
  </si>
  <si>
    <t>For the club bannner being displayed at the 1st quarter conference</t>
  </si>
  <si>
    <t xml:space="preserve">For paying 1st quarter international and district dues on time </t>
  </si>
  <si>
    <t>Return report to:</t>
  </si>
  <si>
    <t xml:space="preserve">For each first timer attending the 1st quarter conference add additional points               </t>
  </si>
  <si>
    <t>For each guest brought to the 1st quarter conference</t>
  </si>
  <si>
    <t>For financially supporting a College Club in 1st quarter (Int'l &amp; District dues)</t>
  </si>
  <si>
    <t>100 points for each member who supported the Dime-A-Day,  President's Club, Friends of Today, Women's Philanthropy Council or Christian D. Larson program during 1st quarter</t>
  </si>
  <si>
    <t xml:space="preserve">Return 3rd quarter report by August 10 </t>
  </si>
  <si>
    <t>District &amp; International Meetings</t>
  </si>
  <si>
    <t>For each article published in the newspaper about club activities (max. 5000 pts. per quarter)</t>
  </si>
  <si>
    <t>Zone Meetings</t>
  </si>
  <si>
    <t>Points</t>
  </si>
  <si>
    <t>Club Reports</t>
  </si>
  <si>
    <t>Membership</t>
  </si>
  <si>
    <t>Financial Obligations</t>
  </si>
  <si>
    <t>Optimist International Foundation</t>
  </si>
  <si>
    <t>Media</t>
  </si>
  <si>
    <t>District Option Category</t>
  </si>
  <si>
    <t>TOTAL POINTS</t>
  </si>
  <si>
    <t>Total</t>
  </si>
  <si>
    <t xml:space="preserve">Youth Clubs </t>
  </si>
  <si>
    <t>For a club member presenting information at a 1st quarter zone/super zone mtg (max. 600 points)</t>
  </si>
  <si>
    <t>2019/2020 Achievement &amp; Awards Report</t>
  </si>
  <si>
    <t>First Quarter (October 1 - December 31)  - Due January 17, 2020</t>
  </si>
  <si>
    <r>
      <t xml:space="preserve">Maintaining membership number during 1st quarter </t>
    </r>
    <r>
      <rPr>
        <b/>
        <i/>
        <u val="single"/>
        <sz val="10"/>
        <rFont val="Arial"/>
        <family val="2"/>
      </rPr>
      <t xml:space="preserve"> (if number increased, skip to next line</t>
    </r>
    <r>
      <rPr>
        <sz val="10"/>
        <rFont val="Arial"/>
        <family val="0"/>
      </rPr>
      <t>)</t>
    </r>
  </si>
  <si>
    <t>For each member attending the 1st quarter conference in Waterford</t>
  </si>
  <si>
    <t>List Club Projects and number of youth served by each project</t>
  </si>
  <si>
    <t>Jeanette Meyer</t>
  </si>
  <si>
    <t>6971 Orchard Meadow Court    Portage Mi 49024</t>
  </si>
  <si>
    <t>Phone: (269) 358-0535Email: jamjar20@aol.com    Text: (269) 358-0535</t>
  </si>
  <si>
    <t>**Return 1st quarter A&amp;A report by January 17, 2019: E-mail preferred snail mail as a last resort</t>
  </si>
  <si>
    <r>
      <t xml:space="preserve">In order to receive credit you must list the projects at the end of this report or on a separate piece of paper. Include ONLY those you have completed during this quarter! </t>
    </r>
    <r>
      <rPr>
        <b/>
        <sz val="10"/>
        <color indexed="10"/>
        <rFont val="Arial"/>
        <family val="2"/>
      </rPr>
      <t xml:space="preserve"> </t>
    </r>
    <r>
      <rPr>
        <b/>
        <i/>
        <u val="single"/>
        <sz val="10"/>
        <color indexed="62"/>
        <rFont val="Arial"/>
        <family val="2"/>
      </rPr>
      <t>This information is reported to the Executive Board and will also be used to determine awards for number of youth served.</t>
    </r>
  </si>
  <si>
    <r>
      <t xml:space="preserve">For on-time submission of the A&amp;A report to the District Chairperson -1st Quarter due by February 17, 2020 (Those received by chair </t>
    </r>
    <r>
      <rPr>
        <b/>
        <sz val="10"/>
        <rFont val="Arial"/>
        <family val="2"/>
      </rPr>
      <t>by</t>
    </r>
    <r>
      <rPr>
        <b/>
        <sz val="10"/>
        <rFont val="Arial"/>
        <family val="2"/>
      </rPr>
      <t xml:space="preserve"> Feb 1</t>
    </r>
    <r>
      <rPr>
        <sz val="10"/>
        <rFont val="Arial"/>
        <family val="0"/>
      </rPr>
      <t xml:space="preserve"> will receive an additional 1000 pts)</t>
    </r>
  </si>
  <si>
    <t>For each club member attaining a new level of PGI during 1st quarter</t>
  </si>
  <si>
    <t>For each club member attaining a new level of PDP during 1st quarter</t>
  </si>
  <si>
    <t>*****Club Membership as of 09/30/19: (VERY IMPORTANT)</t>
  </si>
  <si>
    <t>DATA COLLECTION FOR EXECUTIVE BOARD</t>
  </si>
  <si>
    <t xml:space="preserve">For each one of the questions that you answer below you will receive 2,000 points.  </t>
  </si>
  <si>
    <t>3.  What would you like the District to do this quarter to help your club succeed?</t>
  </si>
  <si>
    <t>5.What holds your club back from growing and being more successful?</t>
  </si>
  <si>
    <t>4.  Have you partnered with another club on a project or social activity? Would you do it again?</t>
  </si>
  <si>
    <t>They questions may differ each quarter. The more thought you put into them, the more the district can be of help</t>
  </si>
  <si>
    <t>to the clubs.  Use additional pages if necessary.</t>
  </si>
  <si>
    <t>1.  What do you consider to be your club's biggest success this quarter? Describe with some detail.</t>
  </si>
  <si>
    <t>2.  What did your club struggle with this quarter?  How could the District have helped?  Did you reach out your Lt. Governor?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</si>
</sst>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b/>
      <i/>
      <sz val="14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color indexed="10"/>
      <name val="Arial"/>
      <family val="2"/>
    </font>
    <font>
      <u val="single"/>
      <sz val="12"/>
      <name val="Arial"/>
      <family val="0"/>
    </font>
    <font>
      <b/>
      <sz val="10"/>
      <color indexed="10"/>
      <name val="Arial"/>
      <family val="2"/>
    </font>
    <font>
      <b/>
      <i/>
      <u val="single"/>
      <sz val="10"/>
      <color indexed="62"/>
      <name val="Arial"/>
      <family val="2"/>
    </font>
    <font>
      <b/>
      <u val="single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4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10" fillId="0" borderId="3" applyNumberFormat="0" applyFill="0" applyAlignment="0" applyProtection="0"/>
    <xf numFmtId="0" fontId="2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0" borderId="0" xfId="0" applyFont="1" applyFill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31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31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9"/>
  <sheetViews>
    <sheetView tabSelected="1" zoomScale="130" zoomScaleNormal="130" workbookViewId="0" topLeftCell="A95">
      <selection activeCell="A104" sqref="A104"/>
    </sheetView>
  </sheetViews>
  <sheetFormatPr defaultColWidth="8.8515625" defaultRowHeight="12.75"/>
  <cols>
    <col min="1" max="1" width="83.7109375" style="0" customWidth="1"/>
    <col min="2" max="2" width="8.421875" style="6" customWidth="1"/>
    <col min="3" max="3" width="6.00390625" style="4" customWidth="1"/>
    <col min="4" max="4" width="8.28125" style="0" customWidth="1"/>
  </cols>
  <sheetData>
    <row r="1" spans="1:4" ht="18">
      <c r="A1" s="31" t="s">
        <v>53</v>
      </c>
      <c r="B1" s="31"/>
      <c r="C1" s="31"/>
      <c r="D1" s="31"/>
    </row>
    <row r="2" spans="1:4" s="2" customFormat="1" ht="18.75">
      <c r="A2" s="33" t="s">
        <v>9</v>
      </c>
      <c r="B2" s="33"/>
      <c r="C2" s="33"/>
      <c r="D2" s="33"/>
    </row>
    <row r="3" spans="1:4" ht="18">
      <c r="A3" s="31" t="s">
        <v>54</v>
      </c>
      <c r="B3" s="31"/>
      <c r="C3" s="31"/>
      <c r="D3" s="31"/>
    </row>
    <row r="4" spans="1:4" ht="18">
      <c r="A4" s="32" t="s">
        <v>4</v>
      </c>
      <c r="B4" s="32"/>
      <c r="C4" s="32"/>
      <c r="D4" s="32"/>
    </row>
    <row r="5" spans="1:4" ht="18" hidden="1">
      <c r="A5" s="31"/>
      <c r="B5" s="31"/>
      <c r="C5" s="31"/>
      <c r="D5" s="31"/>
    </row>
    <row r="6" spans="1:4" ht="18" hidden="1">
      <c r="A6" s="31"/>
      <c r="B6" s="31"/>
      <c r="C6" s="31"/>
      <c r="D6" s="31"/>
    </row>
    <row r="7" spans="1:4" ht="18" hidden="1">
      <c r="A7" s="31"/>
      <c r="B7" s="31"/>
      <c r="C7" s="31"/>
      <c r="D7" s="31"/>
    </row>
    <row r="8" spans="1:4" ht="18" hidden="1">
      <c r="A8" s="31"/>
      <c r="B8" s="31"/>
      <c r="C8" s="31"/>
      <c r="D8" s="31"/>
    </row>
    <row r="9" spans="1:4" ht="18" hidden="1">
      <c r="A9" s="31"/>
      <c r="B9" s="31"/>
      <c r="C9" s="31"/>
      <c r="D9" s="31"/>
    </row>
    <row r="10" spans="1:4" s="8" customFormat="1" ht="18">
      <c r="A10" s="34" t="s">
        <v>23</v>
      </c>
      <c r="B10" s="34"/>
      <c r="C10" s="34"/>
      <c r="D10" s="34"/>
    </row>
    <row r="11" spans="1:4" s="8" customFormat="1" ht="18">
      <c r="A11" s="34" t="s">
        <v>24</v>
      </c>
      <c r="B11" s="34"/>
      <c r="C11" s="34"/>
      <c r="D11" s="34"/>
    </row>
    <row r="12" spans="1:4" s="8" customFormat="1" ht="18">
      <c r="A12" s="17" t="s">
        <v>66</v>
      </c>
      <c r="B12" s="18"/>
      <c r="C12" s="17"/>
      <c r="D12" s="17"/>
    </row>
    <row r="13" spans="1:4" s="8" customFormat="1" ht="18">
      <c r="A13" s="34" t="s">
        <v>25</v>
      </c>
      <c r="B13" s="34"/>
      <c r="C13" s="34"/>
      <c r="D13" s="34"/>
    </row>
    <row r="14" spans="1:4" s="8" customFormat="1" ht="18">
      <c r="A14" s="34" t="s">
        <v>14</v>
      </c>
      <c r="B14" s="34"/>
      <c r="C14" s="34"/>
      <c r="D14" s="34"/>
    </row>
    <row r="16" spans="2:4" s="3" customFormat="1" ht="15.75">
      <c r="B16" s="5" t="s">
        <v>42</v>
      </c>
      <c r="C16" s="5" t="s">
        <v>16</v>
      </c>
      <c r="D16" s="5" t="s">
        <v>50</v>
      </c>
    </row>
    <row r="17" spans="1:4" s="3" customFormat="1" ht="15.75">
      <c r="A17" s="15" t="s">
        <v>44</v>
      </c>
      <c r="B17" s="5"/>
      <c r="C17" s="5"/>
      <c r="D17" s="5"/>
    </row>
    <row r="18" spans="1:4" s="3" customFormat="1" ht="15" customHeight="1">
      <c r="A18" s="8" t="s">
        <v>5</v>
      </c>
      <c r="B18" s="9">
        <v>1500</v>
      </c>
      <c r="C18" s="5"/>
      <c r="D18" s="5">
        <f>C18*B18</f>
        <v>0</v>
      </c>
    </row>
    <row r="19" spans="1:4" s="3" customFormat="1" ht="15" customHeight="1">
      <c r="A19" s="27" t="s">
        <v>55</v>
      </c>
      <c r="B19" s="6">
        <v>500</v>
      </c>
      <c r="C19" s="5"/>
      <c r="D19" s="5">
        <f>B19*C19</f>
        <v>0</v>
      </c>
    </row>
    <row r="20" spans="1:4" s="3" customFormat="1" ht="15" customHeight="1">
      <c r="A20" s="8" t="s">
        <v>0</v>
      </c>
      <c r="B20" s="9">
        <v>1500</v>
      </c>
      <c r="C20" s="5"/>
      <c r="D20" s="5">
        <f>C20*B20</f>
        <v>0</v>
      </c>
    </row>
    <row r="21" spans="1:4" s="3" customFormat="1" ht="15" customHeight="1">
      <c r="A21" s="8" t="s">
        <v>10</v>
      </c>
      <c r="B21" s="6">
        <v>500</v>
      </c>
      <c r="C21" s="5"/>
      <c r="D21" s="5">
        <f>C21*B21</f>
        <v>0</v>
      </c>
    </row>
    <row r="22" spans="2:4" s="3" customFormat="1" ht="12.75" customHeight="1">
      <c r="B22" s="6"/>
      <c r="C22" s="5"/>
      <c r="D22" s="5"/>
    </row>
    <row r="23" spans="1:4" s="3" customFormat="1" ht="15.75">
      <c r="A23" s="15" t="s">
        <v>18</v>
      </c>
      <c r="B23" s="6"/>
      <c r="C23" s="5"/>
      <c r="D23" s="5"/>
    </row>
    <row r="24" spans="1:4" s="3" customFormat="1" ht="15" customHeight="1">
      <c r="A24" s="19" t="s">
        <v>19</v>
      </c>
      <c r="B24" s="6">
        <v>5000</v>
      </c>
      <c r="C24" s="5"/>
      <c r="D24" s="5">
        <f>C24*B24</f>
        <v>0</v>
      </c>
    </row>
    <row r="25" spans="1:4" s="3" customFormat="1" ht="15" customHeight="1">
      <c r="A25" s="8" t="s">
        <v>12</v>
      </c>
      <c r="B25" s="6">
        <v>500</v>
      </c>
      <c r="C25" s="5"/>
      <c r="D25" s="5">
        <f>C25*B25</f>
        <v>0</v>
      </c>
    </row>
    <row r="26" spans="1:4" ht="15" customHeight="1">
      <c r="A26" s="8" t="s">
        <v>36</v>
      </c>
      <c r="B26" s="6">
        <v>1500</v>
      </c>
      <c r="C26"/>
      <c r="D26" s="5">
        <f>C26*B26</f>
        <v>0</v>
      </c>
    </row>
    <row r="27" spans="1:3" ht="12.75">
      <c r="A27" s="8"/>
      <c r="C27"/>
    </row>
    <row r="28" spans="1:4" s="3" customFormat="1" ht="12.75" customHeight="1" hidden="1">
      <c r="A28" s="16"/>
      <c r="B28" s="5"/>
      <c r="C28" s="5"/>
      <c r="D28" s="5"/>
    </row>
    <row r="29" spans="1:4" s="3" customFormat="1" ht="15.75">
      <c r="A29" s="15" t="s">
        <v>51</v>
      </c>
      <c r="B29" s="5"/>
      <c r="C29" s="5"/>
      <c r="D29" s="5"/>
    </row>
    <row r="30" spans="1:4" s="3" customFormat="1" ht="15" customHeight="1">
      <c r="A30" s="19" t="s">
        <v>29</v>
      </c>
      <c r="B30" s="6">
        <v>3000</v>
      </c>
      <c r="C30" s="5"/>
      <c r="D30" s="5">
        <f>C30*B30</f>
        <v>0</v>
      </c>
    </row>
    <row r="31" spans="1:4" s="3" customFormat="1" ht="15" customHeight="1">
      <c r="A31" s="8" t="s">
        <v>20</v>
      </c>
      <c r="B31" s="6">
        <v>1000</v>
      </c>
      <c r="C31" s="5"/>
      <c r="D31" s="5">
        <f>C31*B31</f>
        <v>0</v>
      </c>
    </row>
    <row r="32" spans="1:4" s="3" customFormat="1" ht="15" customHeight="1">
      <c r="A32" s="8" t="s">
        <v>2</v>
      </c>
      <c r="B32" s="6">
        <v>100</v>
      </c>
      <c r="C32" s="5"/>
      <c r="D32" s="5">
        <f>B32*C32</f>
        <v>0</v>
      </c>
    </row>
    <row r="33" spans="1:4" s="3" customFormat="1" ht="12.75" customHeight="1" hidden="1">
      <c r="A33" s="8"/>
      <c r="B33" s="6"/>
      <c r="C33" s="5"/>
      <c r="D33" s="5"/>
    </row>
    <row r="34" spans="1:4" s="3" customFormat="1" ht="12.75" customHeight="1">
      <c r="A34" s="20"/>
      <c r="B34" s="5"/>
      <c r="C34" s="5"/>
      <c r="D34" s="5"/>
    </row>
    <row r="35" spans="1:3" s="2" customFormat="1" ht="15.75">
      <c r="A35" s="15" t="s">
        <v>17</v>
      </c>
      <c r="B35" s="6"/>
      <c r="C35" s="6"/>
    </row>
    <row r="36" spans="1:4" s="1" customFormat="1" ht="15.75">
      <c r="A36" s="11" t="s">
        <v>21</v>
      </c>
      <c r="B36" s="10">
        <v>1000</v>
      </c>
      <c r="C36" s="7"/>
      <c r="D36" s="5">
        <f>B36*C36</f>
        <v>0</v>
      </c>
    </row>
    <row r="37" spans="1:4" s="1" customFormat="1" ht="51.75">
      <c r="A37" s="21" t="s">
        <v>62</v>
      </c>
      <c r="B37" s="23"/>
      <c r="C37" s="24"/>
      <c r="D37" s="22"/>
    </row>
    <row r="38" spans="1:4" s="1" customFormat="1" ht="15.75">
      <c r="A38" s="21"/>
      <c r="B38" s="10"/>
      <c r="C38" s="7"/>
      <c r="D38" s="5"/>
    </row>
    <row r="39" ht="15.75">
      <c r="A39" s="15" t="s">
        <v>43</v>
      </c>
    </row>
    <row r="40" spans="1:4" ht="26.25">
      <c r="A40" s="28" t="s">
        <v>63</v>
      </c>
      <c r="B40" s="6">
        <v>1000</v>
      </c>
      <c r="D40" s="5">
        <f>C40*B40</f>
        <v>0</v>
      </c>
    </row>
    <row r="42" ht="15.75">
      <c r="A42" s="15" t="s">
        <v>39</v>
      </c>
    </row>
    <row r="43" spans="1:4" ht="15" customHeight="1">
      <c r="A43" s="29" t="s">
        <v>56</v>
      </c>
      <c r="B43" s="6">
        <v>700</v>
      </c>
      <c r="D43" s="5">
        <f>C43*B43</f>
        <v>0</v>
      </c>
    </row>
    <row r="44" spans="1:4" ht="15" customHeight="1">
      <c r="A44" t="s">
        <v>34</v>
      </c>
      <c r="B44" s="6">
        <v>200</v>
      </c>
      <c r="D44" s="5">
        <f>C44*B44</f>
        <v>0</v>
      </c>
    </row>
    <row r="45" spans="1:4" ht="15" customHeight="1">
      <c r="A45" t="s">
        <v>35</v>
      </c>
      <c r="B45" s="6">
        <v>700</v>
      </c>
      <c r="D45" s="5">
        <f>C45*B45</f>
        <v>0</v>
      </c>
    </row>
    <row r="46" spans="1:4" ht="15" customHeight="1">
      <c r="A46" t="s">
        <v>31</v>
      </c>
      <c r="B46" s="6">
        <v>500</v>
      </c>
      <c r="D46" s="5">
        <f>B46*C46</f>
        <v>0</v>
      </c>
    </row>
    <row r="47" spans="1:4" ht="15" customHeight="1">
      <c r="A47" s="8" t="s">
        <v>22</v>
      </c>
      <c r="B47" s="6">
        <v>500</v>
      </c>
      <c r="D47" s="5">
        <f>B47*C47</f>
        <v>0</v>
      </c>
    </row>
    <row r="48" ht="12.75" customHeight="1">
      <c r="D48" s="5"/>
    </row>
    <row r="49" ht="15.75">
      <c r="A49" s="15" t="s">
        <v>45</v>
      </c>
    </row>
    <row r="50" spans="1:4" ht="15.75">
      <c r="A50" t="s">
        <v>32</v>
      </c>
      <c r="B50" s="6">
        <v>2000</v>
      </c>
      <c r="D50" s="5">
        <f>C50*B50</f>
        <v>0</v>
      </c>
    </row>
    <row r="51" ht="15.75">
      <c r="D51" s="5"/>
    </row>
    <row r="52" ht="15.75">
      <c r="A52" s="15" t="s">
        <v>41</v>
      </c>
    </row>
    <row r="53" spans="1:4" ht="15" customHeight="1">
      <c r="A53" s="19" t="s">
        <v>30</v>
      </c>
      <c r="B53" s="6">
        <v>250</v>
      </c>
      <c r="D53" s="5">
        <f>C53*B53</f>
        <v>0</v>
      </c>
    </row>
    <row r="54" spans="1:4" ht="15" customHeight="1">
      <c r="A54" s="19" t="s">
        <v>52</v>
      </c>
      <c r="B54" s="6">
        <v>300</v>
      </c>
      <c r="D54" s="5">
        <f>C54*B54</f>
        <v>0</v>
      </c>
    </row>
    <row r="55" ht="12.75">
      <c r="A55" s="8"/>
    </row>
    <row r="56" ht="12.75">
      <c r="A56" s="8"/>
    </row>
    <row r="57" ht="15.75">
      <c r="A57" s="15" t="s">
        <v>46</v>
      </c>
    </row>
    <row r="58" spans="1:4" ht="26.25" customHeight="1">
      <c r="A58" s="11" t="s">
        <v>37</v>
      </c>
      <c r="B58" s="6">
        <v>200</v>
      </c>
      <c r="D58" s="5">
        <f>C58*B58</f>
        <v>0</v>
      </c>
    </row>
    <row r="59" spans="1:4" ht="15" customHeight="1">
      <c r="A59" t="s">
        <v>6</v>
      </c>
      <c r="B59" s="6">
        <v>500</v>
      </c>
      <c r="D59" s="5">
        <f>C59*B59</f>
        <v>0</v>
      </c>
    </row>
    <row r="60" spans="1:4" ht="15" customHeight="1">
      <c r="A60" t="s">
        <v>7</v>
      </c>
      <c r="B60" s="6">
        <v>500</v>
      </c>
      <c r="D60" s="5">
        <f>C60*B60</f>
        <v>0</v>
      </c>
    </row>
    <row r="61" spans="1:4" ht="15" customHeight="1">
      <c r="A61" t="s">
        <v>1</v>
      </c>
      <c r="B61" s="6">
        <v>1000</v>
      </c>
      <c r="D61" s="5">
        <f>C61*B61</f>
        <v>0</v>
      </c>
    </row>
    <row r="63" ht="15.75">
      <c r="A63" s="15" t="s">
        <v>47</v>
      </c>
    </row>
    <row r="64" spans="1:4" s="1" customFormat="1" ht="15" customHeight="1">
      <c r="A64" s="1" t="s">
        <v>40</v>
      </c>
      <c r="B64" s="10">
        <v>1000</v>
      </c>
      <c r="C64" s="7"/>
      <c r="D64" s="5">
        <f>C64*B64</f>
        <v>0</v>
      </c>
    </row>
    <row r="65" spans="1:4" ht="15" customHeight="1">
      <c r="A65" t="s">
        <v>26</v>
      </c>
      <c r="B65" s="6">
        <v>2000</v>
      </c>
      <c r="D65" s="5">
        <f>C65*B65</f>
        <v>0</v>
      </c>
    </row>
    <row r="66" spans="1:4" ht="15" customHeight="1">
      <c r="A66" t="s">
        <v>27</v>
      </c>
      <c r="B66" s="6">
        <v>2000</v>
      </c>
      <c r="D66" s="5">
        <f>B66*C66</f>
        <v>0</v>
      </c>
    </row>
    <row r="68" ht="15.75">
      <c r="A68" s="15" t="s">
        <v>48</v>
      </c>
    </row>
    <row r="69" spans="1:4" ht="15" customHeight="1">
      <c r="A69" t="s">
        <v>64</v>
      </c>
      <c r="B69" s="6">
        <v>500</v>
      </c>
      <c r="D69" s="5">
        <f>C69*B69</f>
        <v>0</v>
      </c>
    </row>
    <row r="70" spans="1:4" ht="15" customHeight="1">
      <c r="A70" s="27" t="s">
        <v>65</v>
      </c>
      <c r="B70" s="6">
        <v>500</v>
      </c>
      <c r="D70" s="5">
        <f>C70*B70</f>
        <v>0</v>
      </c>
    </row>
    <row r="71" ht="15" customHeight="1">
      <c r="A71" t="s">
        <v>15</v>
      </c>
    </row>
    <row r="72" spans="1:4" ht="15" customHeight="1">
      <c r="A72" s="8" t="s">
        <v>13</v>
      </c>
      <c r="B72" s="6">
        <v>100</v>
      </c>
      <c r="D72" s="5">
        <f>C72*B72</f>
        <v>0</v>
      </c>
    </row>
    <row r="74" spans="1:4" ht="15.75">
      <c r="A74" s="15" t="s">
        <v>49</v>
      </c>
      <c r="B74" s="9">
        <f>SUM(B18:B73)</f>
        <v>30550</v>
      </c>
      <c r="C74" s="9"/>
      <c r="D74" s="9">
        <f>SUM(D18:D73)</f>
        <v>0</v>
      </c>
    </row>
    <row r="75" spans="1:4" ht="15.75">
      <c r="A75" s="15"/>
      <c r="B75" s="9"/>
      <c r="C75" s="9"/>
      <c r="D75" s="9"/>
    </row>
    <row r="76" spans="1:4" ht="15.75">
      <c r="A76" s="25" t="s">
        <v>57</v>
      </c>
      <c r="B76" s="9"/>
      <c r="C76" s="9"/>
      <c r="D76" s="9"/>
    </row>
    <row r="77" spans="1:4" ht="15">
      <c r="A77" s="26"/>
      <c r="B77" s="9"/>
      <c r="C77" s="9"/>
      <c r="D77" s="9"/>
    </row>
    <row r="78" spans="1:4" ht="15">
      <c r="A78" s="26"/>
      <c r="B78" s="9"/>
      <c r="C78" s="9"/>
      <c r="D78" s="9"/>
    </row>
    <row r="79" spans="1:4" ht="15">
      <c r="A79" s="26"/>
      <c r="B79" s="9"/>
      <c r="C79" s="9"/>
      <c r="D79" s="9"/>
    </row>
    <row r="80" ht="15">
      <c r="A80" s="26"/>
    </row>
    <row r="81" spans="1:3" s="14" customFormat="1" ht="15" customHeight="1">
      <c r="A81" s="8" t="s">
        <v>28</v>
      </c>
      <c r="B81" s="12"/>
      <c r="C81" s="13"/>
    </row>
    <row r="82" spans="1:3" s="14" customFormat="1" ht="15" customHeight="1">
      <c r="A82" s="8" t="s">
        <v>8</v>
      </c>
      <c r="B82" s="12"/>
      <c r="C82" s="13"/>
    </row>
    <row r="83" spans="2:3" s="14" customFormat="1" ht="12.75">
      <c r="B83" s="12"/>
      <c r="C83" s="13"/>
    </row>
    <row r="84" ht="12.75">
      <c r="A84" t="s">
        <v>33</v>
      </c>
    </row>
    <row r="85" ht="12.75">
      <c r="A85" s="29" t="s">
        <v>58</v>
      </c>
    </row>
    <row r="86" ht="15" customHeight="1">
      <c r="A86" s="29" t="s">
        <v>59</v>
      </c>
    </row>
    <row r="87" ht="15" customHeight="1">
      <c r="A87" s="29" t="s">
        <v>60</v>
      </c>
    </row>
    <row r="89" ht="12.75">
      <c r="A89" s="2" t="s">
        <v>3</v>
      </c>
    </row>
    <row r="90" spans="1:3" s="2" customFormat="1" ht="12.75">
      <c r="A90" s="2" t="s">
        <v>61</v>
      </c>
      <c r="B90" s="6"/>
      <c r="C90" s="6"/>
    </row>
    <row r="91" spans="1:3" s="2" customFormat="1" ht="12.75" hidden="1">
      <c r="A91" s="2" t="s">
        <v>11</v>
      </c>
      <c r="B91" s="6"/>
      <c r="C91" s="6"/>
    </row>
    <row r="92" spans="1:3" s="2" customFormat="1" ht="12.75" hidden="1">
      <c r="A92" s="2" t="s">
        <v>38</v>
      </c>
      <c r="B92" s="6"/>
      <c r="C92" s="6"/>
    </row>
    <row r="93" spans="2:3" s="2" customFormat="1" ht="12.75">
      <c r="B93" s="6"/>
      <c r="C93" s="6"/>
    </row>
    <row r="94" spans="1:3" s="2" customFormat="1" ht="12.75">
      <c r="A94" s="30" t="s">
        <v>9</v>
      </c>
      <c r="B94" s="6"/>
      <c r="C94" s="6"/>
    </row>
    <row r="95" ht="12.75">
      <c r="A95" s="4"/>
    </row>
    <row r="96" s="4" customFormat="1" ht="12.75" hidden="1">
      <c r="B96" s="6"/>
    </row>
    <row r="97" s="4" customFormat="1" ht="12.75" hidden="1">
      <c r="B97" s="6"/>
    </row>
    <row r="98" s="4" customFormat="1" ht="12.75">
      <c r="B98" s="6"/>
    </row>
    <row r="99" spans="1:2" s="4" customFormat="1" ht="12.75">
      <c r="A99" s="4" t="s">
        <v>67</v>
      </c>
      <c r="B99" s="6"/>
    </row>
    <row r="100" s="4" customFormat="1" ht="12.75">
      <c r="B100" s="6"/>
    </row>
    <row r="102" ht="12.75">
      <c r="A102" t="s">
        <v>68</v>
      </c>
    </row>
    <row r="103" ht="12.75">
      <c r="A103" s="29" t="s">
        <v>72</v>
      </c>
    </row>
    <row r="104" ht="12.75">
      <c r="A104" s="29" t="s">
        <v>73</v>
      </c>
    </row>
    <row r="106" ht="12.75">
      <c r="A106" s="29" t="s">
        <v>74</v>
      </c>
    </row>
    <row r="107" spans="1:4" ht="12.75">
      <c r="A107" s="36"/>
      <c r="B107" s="37"/>
      <c r="C107" s="38"/>
      <c r="D107" s="36"/>
    </row>
    <row r="108" spans="1:4" ht="12.75">
      <c r="A108" s="36"/>
      <c r="B108" s="37"/>
      <c r="C108" s="38"/>
      <c r="D108" s="36"/>
    </row>
    <row r="109" spans="1:4" ht="12.75">
      <c r="A109" s="36"/>
      <c r="B109" s="37"/>
      <c r="C109" s="38"/>
      <c r="D109" s="36"/>
    </row>
    <row r="110" spans="1:4" ht="12.75">
      <c r="A110" s="36"/>
      <c r="B110" s="37"/>
      <c r="C110" s="38"/>
      <c r="D110" s="36"/>
    </row>
    <row r="111" spans="1:4" ht="12.75">
      <c r="A111" s="36"/>
      <c r="B111" s="37"/>
      <c r="C111" s="38"/>
      <c r="D111" s="36"/>
    </row>
    <row r="112" spans="1:4" ht="12.75">
      <c r="A112" s="36"/>
      <c r="B112" s="37"/>
      <c r="C112" s="38"/>
      <c r="D112" s="36"/>
    </row>
    <row r="113" spans="1:4" ht="12.75">
      <c r="A113" s="36"/>
      <c r="B113" s="37"/>
      <c r="C113" s="38"/>
      <c r="D113" s="36"/>
    </row>
    <row r="114" spans="1:4" ht="12.75">
      <c r="A114" s="39" t="s">
        <v>75</v>
      </c>
      <c r="B114" s="37"/>
      <c r="C114" s="38"/>
      <c r="D114" s="36"/>
    </row>
    <row r="115" spans="1:4" ht="12.75">
      <c r="A115" s="36"/>
      <c r="B115" s="37"/>
      <c r="C115" s="38"/>
      <c r="D115" s="36"/>
    </row>
    <row r="116" spans="1:4" ht="12.75">
      <c r="A116" s="36"/>
      <c r="B116" s="37"/>
      <c r="C116" s="38"/>
      <c r="D116" s="36"/>
    </row>
    <row r="117" spans="1:4" ht="12.75">
      <c r="A117" s="36"/>
      <c r="B117" s="37"/>
      <c r="C117" s="38"/>
      <c r="D117" s="36"/>
    </row>
    <row r="118" spans="1:4" ht="12.75">
      <c r="A118" s="36"/>
      <c r="B118" s="37"/>
      <c r="C118" s="38"/>
      <c r="D118" s="36"/>
    </row>
    <row r="119" spans="1:4" ht="12.75">
      <c r="A119" s="36"/>
      <c r="B119" s="37"/>
      <c r="C119" s="38"/>
      <c r="D119" s="36"/>
    </row>
    <row r="120" spans="1:4" ht="12.75">
      <c r="A120" s="36"/>
      <c r="B120" s="37"/>
      <c r="C120" s="38"/>
      <c r="D120" s="36"/>
    </row>
    <row r="121" spans="1:4" ht="12.75">
      <c r="A121" s="36"/>
      <c r="B121" s="37"/>
      <c r="C121" s="38"/>
      <c r="D121" s="36"/>
    </row>
    <row r="122" spans="1:4" ht="12.75">
      <c r="A122" s="36" t="s">
        <v>69</v>
      </c>
      <c r="B122" s="37"/>
      <c r="C122" s="38"/>
      <c r="D122" s="36"/>
    </row>
    <row r="123" spans="1:4" ht="12.75">
      <c r="A123" s="36"/>
      <c r="B123" s="37"/>
      <c r="C123" s="38"/>
      <c r="D123" s="36"/>
    </row>
    <row r="124" spans="1:4" ht="12.75">
      <c r="A124" s="36"/>
      <c r="B124" s="37"/>
      <c r="C124" s="38"/>
      <c r="D124" s="36"/>
    </row>
    <row r="125" spans="1:4" ht="12.75">
      <c r="A125" s="36"/>
      <c r="B125" s="37"/>
      <c r="C125" s="38"/>
      <c r="D125" s="36"/>
    </row>
    <row r="126" spans="1:4" ht="12" customHeight="1">
      <c r="A126" s="36"/>
      <c r="B126" s="37"/>
      <c r="C126" s="38"/>
      <c r="D126" s="36"/>
    </row>
    <row r="127" spans="1:4" ht="12.75">
      <c r="A127" s="36"/>
      <c r="B127" s="37"/>
      <c r="C127" s="38"/>
      <c r="D127" s="36"/>
    </row>
    <row r="128" spans="1:4" ht="12.75">
      <c r="A128" s="36"/>
      <c r="B128" s="37"/>
      <c r="C128" s="38"/>
      <c r="D128" s="36"/>
    </row>
    <row r="129" spans="1:4" ht="12.75">
      <c r="A129" s="36"/>
      <c r="B129" s="37"/>
      <c r="C129" s="38"/>
      <c r="D129" s="36"/>
    </row>
    <row r="130" spans="1:4" ht="12.75">
      <c r="A130" s="39" t="s">
        <v>71</v>
      </c>
      <c r="B130" s="37"/>
      <c r="C130" s="38"/>
      <c r="D130" s="36"/>
    </row>
    <row r="131" spans="1:4" ht="12.75">
      <c r="A131" s="36"/>
      <c r="B131" s="37"/>
      <c r="C131" s="38"/>
      <c r="D131" s="36"/>
    </row>
    <row r="132" spans="1:4" ht="12.75">
      <c r="A132" s="36"/>
      <c r="B132" s="37"/>
      <c r="C132" s="38"/>
      <c r="D132" s="36"/>
    </row>
    <row r="133" spans="1:4" ht="12.75">
      <c r="A133" s="36"/>
      <c r="B133" s="37"/>
      <c r="C133" s="38"/>
      <c r="D133" s="36"/>
    </row>
    <row r="134" spans="1:4" ht="12.75">
      <c r="A134" s="36"/>
      <c r="B134" s="37"/>
      <c r="C134" s="38"/>
      <c r="D134" s="36"/>
    </row>
    <row r="135" spans="1:4" ht="12.75">
      <c r="A135" s="36"/>
      <c r="B135" s="37"/>
      <c r="C135" s="38"/>
      <c r="D135" s="36"/>
    </row>
    <row r="136" spans="1:4" ht="12.75">
      <c r="A136" s="36"/>
      <c r="B136" s="37"/>
      <c r="C136" s="38"/>
      <c r="D136" s="36"/>
    </row>
    <row r="137" spans="1:4" ht="12.75">
      <c r="A137" s="36"/>
      <c r="B137" s="37"/>
      <c r="C137" s="38"/>
      <c r="D137" s="36"/>
    </row>
    <row r="138" spans="1:4" ht="12.75">
      <c r="A138" s="36" t="s">
        <v>70</v>
      </c>
      <c r="B138" s="37"/>
      <c r="C138" s="38"/>
      <c r="D138" s="36"/>
    </row>
    <row r="139" spans="1:4" ht="12.75">
      <c r="A139" s="36"/>
      <c r="B139" s="37"/>
      <c r="C139" s="38"/>
      <c r="D139" s="36"/>
    </row>
    <row r="140" spans="1:4" ht="12.75">
      <c r="A140" s="36"/>
      <c r="B140" s="37"/>
      <c r="C140" s="38"/>
      <c r="D140" s="36"/>
    </row>
    <row r="141" spans="1:4" ht="12.75">
      <c r="A141" s="36"/>
      <c r="B141" s="37"/>
      <c r="C141" s="38"/>
      <c r="D141" s="36"/>
    </row>
    <row r="142" spans="1:4" ht="12.75">
      <c r="A142" s="36"/>
      <c r="B142" s="37"/>
      <c r="C142" s="38"/>
      <c r="D142" s="36"/>
    </row>
    <row r="143" spans="1:4" ht="12.75">
      <c r="A143" s="36"/>
      <c r="B143" s="37"/>
      <c r="C143" s="38"/>
      <c r="D143" s="36"/>
    </row>
    <row r="144" spans="1:4" ht="12.75">
      <c r="A144" s="36"/>
      <c r="B144" s="37"/>
      <c r="C144" s="38"/>
      <c r="D144" s="36"/>
    </row>
    <row r="145" spans="1:4" ht="12.75">
      <c r="A145" s="36"/>
      <c r="B145" s="37"/>
      <c r="C145" s="38"/>
      <c r="D145" s="36"/>
    </row>
    <row r="146" spans="1:4" ht="12.75">
      <c r="A146" s="36"/>
      <c r="B146" s="37"/>
      <c r="C146" s="38"/>
      <c r="D146" s="36"/>
    </row>
    <row r="147" ht="12.75">
      <c r="A147" s="35"/>
    </row>
    <row r="148" ht="12.75">
      <c r="A148" s="35"/>
    </row>
    <row r="149" ht="12.75">
      <c r="A149" s="36"/>
    </row>
  </sheetData>
  <sheetProtection/>
  <mergeCells count="13">
    <mergeCell ref="A9:D9"/>
    <mergeCell ref="A10:D10"/>
    <mergeCell ref="A11:D11"/>
    <mergeCell ref="A13:D13"/>
    <mergeCell ref="A14:D14"/>
    <mergeCell ref="A8:D8"/>
    <mergeCell ref="A7:D7"/>
    <mergeCell ref="A5:D5"/>
    <mergeCell ref="A1:D1"/>
    <mergeCell ref="A3:D3"/>
    <mergeCell ref="A4:D4"/>
    <mergeCell ref="A2:D2"/>
    <mergeCell ref="A6:D6"/>
  </mergeCells>
  <printOptions gridLines="1"/>
  <pageMargins left="0.25" right="0.25" top="0.75" bottom="0.75" header="0.3" footer="0.3"/>
  <pageSetup fitToHeight="0" fitToWidth="1" horizontalDpi="600" verticalDpi="600" orientation="portrait" scale="97" r:id="rId1"/>
  <rowBreaks count="1" manualBreakCount="1">
    <brk id="9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2019-11-19T20:17:51Z</cp:lastPrinted>
  <dcterms:created xsi:type="dcterms:W3CDTF">2004-11-29T01:01:27Z</dcterms:created>
  <dcterms:modified xsi:type="dcterms:W3CDTF">2019-11-19T20:29:10Z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Diederich S u224746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10/18/2006 11:04:44 AM</vt:lpwstr>
  </property>
  <property fmtid="{D5CDD505-2E9C-101B-9397-08002B2CF9AE}" pid="6" name="Retention_Period_Start_Date">
    <vt:lpwstr>10/18/2006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